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20"/>
  </bookViews>
  <sheets>
    <sheet name="1 rate" sheetId="2" r:id="rId1"/>
    <sheet name="2 rates" sheetId="1" r:id="rId2"/>
  </sheets>
  <definedNames>
    <definedName name="_xlnm.Print_Area" localSheetId="0">'1 rate'!$A$1:$H$35</definedName>
    <definedName name="_xlnm.Print_Area" localSheetId="1">'2 rates'!$A$1:$H$46</definedName>
  </definedNames>
  <calcPr calcId="145621"/>
</workbook>
</file>

<file path=xl/calcChain.xml><?xml version="1.0" encoding="utf-8"?>
<calcChain xmlns="http://schemas.openxmlformats.org/spreadsheetml/2006/main">
  <c r="G28" i="2" l="1"/>
  <c r="H29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28" i="2" l="1"/>
  <c r="H31" i="2" s="1"/>
  <c r="G39" i="1"/>
  <c r="G37" i="1"/>
  <c r="H32" i="1"/>
  <c r="H19" i="1"/>
  <c r="H18" i="1" l="1"/>
  <c r="H31" i="1"/>
  <c r="H29" i="1"/>
  <c r="H27" i="1"/>
  <c r="H25" i="1"/>
  <c r="H16" i="1"/>
  <c r="H14" i="1"/>
  <c r="H12" i="1"/>
  <c r="G41" i="1" l="1"/>
  <c r="H40" i="1"/>
  <c r="H38" i="1"/>
  <c r="H37" i="1"/>
  <c r="H39" i="1"/>
  <c r="H24" i="1"/>
  <c r="H22" i="1"/>
  <c r="H21" i="1"/>
  <c r="H20" i="1"/>
  <c r="H17" i="1"/>
  <c r="H15" i="1"/>
  <c r="H13" i="1"/>
  <c r="H35" i="1"/>
  <c r="H34" i="1"/>
  <c r="H33" i="1"/>
  <c r="H30" i="1"/>
  <c r="H42" i="1" l="1"/>
  <c r="H11" i="1"/>
  <c r="H28" i="1"/>
  <c r="H26" i="1"/>
</calcChain>
</file>

<file path=xl/sharedStrings.xml><?xml version="1.0" encoding="utf-8"?>
<sst xmlns="http://schemas.openxmlformats.org/spreadsheetml/2006/main" count="131" uniqueCount="33">
  <si>
    <t xml:space="preserve"> </t>
  </si>
  <si>
    <t>Employee:</t>
  </si>
  <si>
    <t>RATE</t>
  </si>
  <si>
    <t>HOURS</t>
  </si>
  <si>
    <t>TOTAL</t>
  </si>
  <si>
    <t>END TIME</t>
  </si>
  <si>
    <t>START TIME</t>
  </si>
  <si>
    <t>Principal Signature ________________________________</t>
  </si>
  <si>
    <t>Employee Signature ________________________________</t>
  </si>
  <si>
    <t>Payroll Period:</t>
  </si>
  <si>
    <t>MON</t>
  </si>
  <si>
    <t>TUES</t>
  </si>
  <si>
    <t>WED</t>
  </si>
  <si>
    <t>THURS</t>
  </si>
  <si>
    <t>FRI</t>
  </si>
  <si>
    <t>DATE</t>
  </si>
  <si>
    <t>SAT</t>
  </si>
  <si>
    <t>SUN</t>
  </si>
  <si>
    <t>DEPARTMENT (Teach, Sub, Tutor, Asst)</t>
  </si>
  <si>
    <t>TOTAL WAGES</t>
  </si>
  <si>
    <t>Teach</t>
  </si>
  <si>
    <t>Tutor</t>
  </si>
  <si>
    <t>9:30am</t>
  </si>
  <si>
    <t>12:45pm</t>
  </si>
  <si>
    <t>3:30pm</t>
  </si>
  <si>
    <t>1:30pm</t>
  </si>
  <si>
    <t>2:30pm</t>
  </si>
  <si>
    <t>Teaching Totals</t>
  </si>
  <si>
    <t>Tutoring Totals</t>
  </si>
  <si>
    <t>Assisting Totals</t>
  </si>
  <si>
    <t>11/30/20 - 12/13/20</t>
  </si>
  <si>
    <t>Teacher Meeting / Lesson Planning Totals</t>
  </si>
  <si>
    <t>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</si>
</sst>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634415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2"/>
      <color rgb="FF5A5A5A"/>
      <name val="Times New Roman"/>
      <family val="1"/>
    </font>
    <font>
      <sz val="26"/>
      <color rgb="FF5A5A5A"/>
      <name val="Times New Roman"/>
      <family val="1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/>
    <xf numFmtId="44" fontId="3" fillId="0" borderId="1" xfId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14" fontId="3" fillId="3" borderId="32" xfId="0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6" xfId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14" fontId="3" fillId="3" borderId="33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 wrapText="1"/>
    </xf>
    <xf numFmtId="44" fontId="3" fillId="2" borderId="16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44" fontId="3" fillId="0" borderId="18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4" fontId="3" fillId="2" borderId="3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4" fontId="3" fillId="0" borderId="18" xfId="1" applyFont="1" applyFill="1" applyBorder="1" applyAlignment="1">
      <alignment horizontal="center" vertical="center" wrapText="1"/>
    </xf>
    <xf numFmtId="14" fontId="3" fillId="3" borderId="31" xfId="0" applyNumberFormat="1" applyFont="1" applyFill="1" applyBorder="1" applyAlignment="1">
      <alignment horizontal="center" vertical="center"/>
    </xf>
    <xf numFmtId="44" fontId="3" fillId="3" borderId="6" xfId="1" applyFont="1" applyFill="1" applyBorder="1" applyAlignment="1">
      <alignment horizontal="center" vertical="center" wrapText="1"/>
    </xf>
    <xf numFmtId="20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3" borderId="8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44" fontId="3" fillId="2" borderId="24" xfId="1" applyFont="1" applyFill="1" applyBorder="1" applyAlignment="1">
      <alignment horizontal="center" vertical="center" wrapText="1"/>
    </xf>
    <xf numFmtId="20" fontId="3" fillId="2" borderId="2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4" fontId="3" fillId="2" borderId="35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" xfId="0" applyFont="1" applyFill="1" applyBorder="1"/>
    <xf numFmtId="44" fontId="3" fillId="2" borderId="27" xfId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3" borderId="28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/>
    <xf numFmtId="0" fontId="3" fillId="2" borderId="28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44" fontId="3" fillId="0" borderId="6" xfId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14" fontId="3" fillId="0" borderId="36" xfId="0" applyNumberFormat="1" applyFont="1" applyFill="1" applyBorder="1" applyAlignment="1">
      <alignment horizontal="center" vertical="center"/>
    </xf>
    <xf numFmtId="44" fontId="3" fillId="0" borderId="24" xfId="1" applyFont="1" applyFill="1" applyBorder="1" applyAlignment="1">
      <alignment horizontal="center" vertical="center" wrapText="1"/>
    </xf>
    <xf numFmtId="20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4" fontId="3" fillId="0" borderId="35" xfId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1746251</xdr:colOff>
      <xdr:row>0</xdr:row>
      <xdr:rowOff>79375</xdr:rowOff>
    </xdr:from>
    <xdr:to>
      <xdr:col>7</xdr:col>
      <xdr:colOff>1550460</xdr:colOff>
      <xdr:row>7</xdr:row>
      <xdr:rowOff>354542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8301" y="79375"/>
          <a:ext cx="3518959" cy="2802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1746251</xdr:colOff>
      <xdr:row>0</xdr:row>
      <xdr:rowOff>79375</xdr:rowOff>
    </xdr:from>
    <xdr:to>
      <xdr:col>7</xdr:col>
      <xdr:colOff>1550460</xdr:colOff>
      <xdr:row>7</xdr:row>
      <xdr:rowOff>354542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376" y="79375"/>
          <a:ext cx="3518958" cy="281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50" zoomScaleNormal="60" zoomScaleSheetLayoutView="50" workbookViewId="0">
      <selection activeCell="E11" sqref="E11"/>
    </sheetView>
  </sheetViews>
  <sheetFormatPr defaultColWidth="9.1796875" defaultRowHeight="25" x14ac:dyDescent="0.5"/>
  <cols>
    <col min="1" max="1" width="18.36328125" style="2" customWidth="1"/>
    <col min="2" max="2" width="19.7265625" style="2" customWidth="1"/>
    <col min="3" max="3" width="78.6328125" style="2" customWidth="1"/>
    <col min="4" max="4" width="70.7265625" style="2" customWidth="1"/>
    <col min="5" max="5" width="29.1796875" style="2" customWidth="1"/>
    <col min="6" max="6" width="28.54296875" style="2" customWidth="1"/>
    <col min="7" max="7" width="24.6328125" style="5" customWidth="1"/>
    <col min="8" max="8" width="25.26953125" style="5" customWidth="1"/>
    <col min="9" max="16384" width="9.1796875" style="2"/>
  </cols>
  <sheetData>
    <row r="1" spans="1:9" x14ac:dyDescent="0.5">
      <c r="E1" s="1" t="s">
        <v>0</v>
      </c>
      <c r="F1" s="1"/>
      <c r="G1" s="1"/>
    </row>
    <row r="2" spans="1:9" x14ac:dyDescent="0.5">
      <c r="E2" s="1"/>
      <c r="F2" s="1"/>
      <c r="G2" s="1"/>
    </row>
    <row r="3" spans="1:9" x14ac:dyDescent="0.5">
      <c r="E3" s="1"/>
      <c r="F3" s="1"/>
      <c r="G3" s="1"/>
    </row>
    <row r="4" spans="1:9" ht="25.5" thickBot="1" x14ac:dyDescent="0.55000000000000004">
      <c r="E4" s="1"/>
      <c r="F4" s="1"/>
      <c r="G4" s="1"/>
    </row>
    <row r="5" spans="1:9" s="3" customFormat="1" ht="34.5" customHeight="1" x14ac:dyDescent="0.55000000000000004">
      <c r="A5" s="89" t="s">
        <v>9</v>
      </c>
      <c r="B5" s="90"/>
      <c r="C5" s="85" t="s">
        <v>30</v>
      </c>
      <c r="D5" s="86"/>
      <c r="E5" s="4"/>
      <c r="F5" s="6"/>
    </row>
    <row r="6" spans="1:9" s="3" customFormat="1" ht="32.25" customHeight="1" thickBot="1" x14ac:dyDescent="0.6">
      <c r="A6" s="91" t="s">
        <v>1</v>
      </c>
      <c r="B6" s="92"/>
      <c r="C6" s="87"/>
      <c r="D6" s="88"/>
      <c r="E6" s="8"/>
      <c r="F6" s="7"/>
    </row>
    <row r="7" spans="1:9" s="3" customFormat="1" ht="32.25" customHeight="1" x14ac:dyDescent="0.55000000000000004">
      <c r="D7" s="9"/>
      <c r="E7" s="7"/>
      <c r="F7" s="7"/>
      <c r="G7" s="8"/>
      <c r="H7" s="7"/>
      <c r="I7" s="7"/>
    </row>
    <row r="8" spans="1:9" s="3" customFormat="1" ht="32.25" customHeight="1" x14ac:dyDescent="0.55000000000000004">
      <c r="D8" s="9"/>
      <c r="E8" s="7"/>
      <c r="F8" s="7"/>
      <c r="G8" s="8"/>
      <c r="H8" s="7"/>
      <c r="I8" s="7"/>
    </row>
    <row r="9" spans="1:9" s="3" customFormat="1" ht="25" customHeight="1" thickBot="1" x14ac:dyDescent="0.6">
      <c r="A9" s="17"/>
      <c r="B9" s="18"/>
      <c r="C9" s="18"/>
      <c r="D9" s="9"/>
      <c r="E9" s="7"/>
      <c r="F9" s="8"/>
      <c r="G9" s="7"/>
      <c r="H9" s="19"/>
    </row>
    <row r="10" spans="1:9" s="3" customFormat="1" ht="44" customHeight="1" thickBot="1" x14ac:dyDescent="0.6">
      <c r="A10" s="17"/>
      <c r="B10" s="12" t="s">
        <v>15</v>
      </c>
      <c r="C10" s="14" t="s">
        <v>18</v>
      </c>
      <c r="D10" s="13" t="s">
        <v>6</v>
      </c>
      <c r="E10" s="13" t="s">
        <v>5</v>
      </c>
      <c r="F10" s="13" t="s">
        <v>2</v>
      </c>
      <c r="G10" s="13" t="s">
        <v>3</v>
      </c>
      <c r="H10" s="15" t="s">
        <v>4</v>
      </c>
    </row>
    <row r="11" spans="1:9" s="3" customFormat="1" ht="40" customHeight="1" x14ac:dyDescent="0.55000000000000004">
      <c r="A11" s="105" t="s">
        <v>10</v>
      </c>
      <c r="B11" s="106">
        <v>44165</v>
      </c>
      <c r="C11" s="107" t="s">
        <v>32</v>
      </c>
      <c r="D11" s="108" t="s">
        <v>22</v>
      </c>
      <c r="E11" s="108" t="s">
        <v>23</v>
      </c>
      <c r="F11" s="107">
        <v>12</v>
      </c>
      <c r="G11" s="109">
        <v>1</v>
      </c>
      <c r="H11" s="110">
        <f t="shared" ref="H11:H26" si="0">G11*F11</f>
        <v>12</v>
      </c>
      <c r="I11" s="3" t="s">
        <v>0</v>
      </c>
    </row>
    <row r="12" spans="1:9" s="11" customFormat="1" ht="40" customHeight="1" x14ac:dyDescent="0.55000000000000004">
      <c r="A12" s="51" t="s">
        <v>11</v>
      </c>
      <c r="B12" s="31">
        <v>44166</v>
      </c>
      <c r="C12" s="28"/>
      <c r="D12" s="29"/>
      <c r="E12" s="29"/>
      <c r="F12" s="28"/>
      <c r="G12" s="16"/>
      <c r="H12" s="50">
        <f t="shared" si="0"/>
        <v>0</v>
      </c>
    </row>
    <row r="13" spans="1:9" s="11" customFormat="1" ht="40" customHeight="1" x14ac:dyDescent="0.55000000000000004">
      <c r="A13" s="51" t="s">
        <v>12</v>
      </c>
      <c r="B13" s="31">
        <v>44167</v>
      </c>
      <c r="C13" s="28"/>
      <c r="D13" s="29"/>
      <c r="E13" s="29"/>
      <c r="F13" s="28"/>
      <c r="G13" s="16"/>
      <c r="H13" s="50">
        <f t="shared" si="0"/>
        <v>0</v>
      </c>
    </row>
    <row r="14" spans="1:9" s="3" customFormat="1" ht="40" customHeight="1" x14ac:dyDescent="0.55000000000000004">
      <c r="A14" s="51" t="s">
        <v>13</v>
      </c>
      <c r="B14" s="31">
        <v>44168</v>
      </c>
      <c r="C14" s="28"/>
      <c r="D14" s="29"/>
      <c r="E14" s="16"/>
      <c r="F14" s="28"/>
      <c r="G14" s="16"/>
      <c r="H14" s="50">
        <f t="shared" si="0"/>
        <v>0</v>
      </c>
    </row>
    <row r="15" spans="1:9" s="3" customFormat="1" ht="40" customHeight="1" x14ac:dyDescent="0.55000000000000004">
      <c r="A15" s="111" t="s">
        <v>14</v>
      </c>
      <c r="B15" s="112">
        <v>44169</v>
      </c>
      <c r="C15" s="113"/>
      <c r="D15" s="114"/>
      <c r="E15" s="115"/>
      <c r="F15" s="113"/>
      <c r="G15" s="115"/>
      <c r="H15" s="116">
        <f t="shared" si="0"/>
        <v>0</v>
      </c>
    </row>
    <row r="16" spans="1:9" s="3" customFormat="1" ht="40" customHeight="1" x14ac:dyDescent="0.55000000000000004">
      <c r="A16" s="51" t="s">
        <v>16</v>
      </c>
      <c r="B16" s="31">
        <v>44170</v>
      </c>
      <c r="C16" s="28"/>
      <c r="D16" s="16"/>
      <c r="E16" s="16"/>
      <c r="F16" s="28"/>
      <c r="G16" s="16"/>
      <c r="H16" s="50">
        <f t="shared" si="0"/>
        <v>0</v>
      </c>
    </row>
    <row r="17" spans="1:8" s="3" customFormat="1" ht="40" customHeight="1" thickBot="1" x14ac:dyDescent="0.6">
      <c r="A17" s="117" t="s">
        <v>17</v>
      </c>
      <c r="B17" s="118">
        <v>44171</v>
      </c>
      <c r="C17" s="119"/>
      <c r="D17" s="120"/>
      <c r="E17" s="120"/>
      <c r="F17" s="119"/>
      <c r="G17" s="120"/>
      <c r="H17" s="121">
        <f t="shared" si="0"/>
        <v>0</v>
      </c>
    </row>
    <row r="18" spans="1:8" s="3" customFormat="1" ht="40" customHeight="1" thickBot="1" x14ac:dyDescent="0.6">
      <c r="A18" s="52"/>
      <c r="B18" s="30"/>
      <c r="C18" s="20"/>
      <c r="D18" s="21"/>
      <c r="E18" s="21"/>
      <c r="F18" s="20"/>
      <c r="G18" s="21"/>
      <c r="H18" s="62"/>
    </row>
    <row r="19" spans="1:8" s="3" customFormat="1" ht="40" customHeight="1" x14ac:dyDescent="0.55000000000000004">
      <c r="A19" s="105" t="s">
        <v>10</v>
      </c>
      <c r="B19" s="106">
        <v>44172</v>
      </c>
      <c r="C19" s="107"/>
      <c r="D19" s="108"/>
      <c r="E19" s="108"/>
      <c r="F19" s="107"/>
      <c r="G19" s="109"/>
      <c r="H19" s="110">
        <f t="shared" si="0"/>
        <v>0</v>
      </c>
    </row>
    <row r="20" spans="1:8" s="3" customFormat="1" ht="40" customHeight="1" x14ac:dyDescent="0.55000000000000004">
      <c r="A20" s="51" t="s">
        <v>11</v>
      </c>
      <c r="B20" s="31">
        <v>44173</v>
      </c>
      <c r="C20" s="28"/>
      <c r="D20" s="29"/>
      <c r="E20" s="29"/>
      <c r="F20" s="28"/>
      <c r="G20" s="16"/>
      <c r="H20" s="50">
        <f t="shared" si="0"/>
        <v>0</v>
      </c>
    </row>
    <row r="21" spans="1:8" s="3" customFormat="1" ht="40" customHeight="1" x14ac:dyDescent="0.55000000000000004">
      <c r="A21" s="51" t="s">
        <v>11</v>
      </c>
      <c r="B21" s="31">
        <v>44173</v>
      </c>
      <c r="C21" s="28"/>
      <c r="D21" s="29"/>
      <c r="E21" s="29"/>
      <c r="F21" s="28"/>
      <c r="G21" s="16"/>
      <c r="H21" s="50">
        <f t="shared" si="0"/>
        <v>0</v>
      </c>
    </row>
    <row r="22" spans="1:8" s="3" customFormat="1" ht="40" customHeight="1" x14ac:dyDescent="0.55000000000000004">
      <c r="A22" s="51" t="s">
        <v>12</v>
      </c>
      <c r="B22" s="31">
        <v>44174</v>
      </c>
      <c r="C22" s="28"/>
      <c r="D22" s="29"/>
      <c r="E22" s="29"/>
      <c r="F22" s="28"/>
      <c r="G22" s="16"/>
      <c r="H22" s="50">
        <f t="shared" si="0"/>
        <v>0</v>
      </c>
    </row>
    <row r="23" spans="1:8" s="3" customFormat="1" ht="40" customHeight="1" thickBot="1" x14ac:dyDescent="0.6">
      <c r="A23" s="117" t="s">
        <v>13</v>
      </c>
      <c r="B23" s="118">
        <v>44175</v>
      </c>
      <c r="C23" s="119"/>
      <c r="D23" s="122"/>
      <c r="E23" s="122"/>
      <c r="F23" s="119"/>
      <c r="G23" s="120"/>
      <c r="H23" s="121">
        <f t="shared" si="0"/>
        <v>0</v>
      </c>
    </row>
    <row r="24" spans="1:8" s="3" customFormat="1" ht="40" customHeight="1" x14ac:dyDescent="0.55000000000000004">
      <c r="A24" s="111" t="s">
        <v>14</v>
      </c>
      <c r="B24" s="112">
        <v>44176</v>
      </c>
      <c r="C24" s="113"/>
      <c r="D24" s="115"/>
      <c r="E24" s="115"/>
      <c r="F24" s="113"/>
      <c r="G24" s="115"/>
      <c r="H24" s="116">
        <f t="shared" si="0"/>
        <v>0</v>
      </c>
    </row>
    <row r="25" spans="1:8" s="3" customFormat="1" ht="40" customHeight="1" x14ac:dyDescent="0.55000000000000004">
      <c r="A25" s="51" t="s">
        <v>16</v>
      </c>
      <c r="B25" s="31">
        <v>44177</v>
      </c>
      <c r="C25" s="28"/>
      <c r="D25" s="16"/>
      <c r="E25" s="16"/>
      <c r="F25" s="28"/>
      <c r="G25" s="16"/>
      <c r="H25" s="50">
        <f t="shared" si="0"/>
        <v>0</v>
      </c>
    </row>
    <row r="26" spans="1:8" s="3" customFormat="1" ht="40" customHeight="1" thickBot="1" x14ac:dyDescent="0.6">
      <c r="A26" s="117" t="s">
        <v>17</v>
      </c>
      <c r="B26" s="118">
        <v>44178</v>
      </c>
      <c r="C26" s="119"/>
      <c r="D26" s="120"/>
      <c r="E26" s="120"/>
      <c r="F26" s="119"/>
      <c r="G26" s="120"/>
      <c r="H26" s="121">
        <f t="shared" si="0"/>
        <v>0</v>
      </c>
    </row>
    <row r="27" spans="1:8" s="3" customFormat="1" ht="39.75" customHeight="1" thickBot="1" x14ac:dyDescent="0.6">
      <c r="A27" s="53"/>
      <c r="B27" s="54"/>
      <c r="C27" s="54"/>
      <c r="D27" s="21"/>
      <c r="E27" s="21"/>
      <c r="F27" s="21"/>
      <c r="G27" s="55"/>
      <c r="H27" s="56"/>
    </row>
    <row r="28" spans="1:8" x14ac:dyDescent="0.5">
      <c r="A28" s="96" t="s">
        <v>29</v>
      </c>
      <c r="B28" s="97"/>
      <c r="C28" s="97"/>
      <c r="D28" s="97"/>
      <c r="E28" s="98"/>
      <c r="F28" s="75">
        <v>12</v>
      </c>
      <c r="G28" s="76">
        <f>SUM(G11:G27)</f>
        <v>1</v>
      </c>
      <c r="H28" s="47">
        <f>G28*F28</f>
        <v>12</v>
      </c>
    </row>
    <row r="29" spans="1:8" hidden="1" x14ac:dyDescent="0.5">
      <c r="A29" s="79"/>
      <c r="B29" s="80"/>
      <c r="C29" s="93" t="s">
        <v>29</v>
      </c>
      <c r="D29" s="94"/>
      <c r="E29" s="95"/>
      <c r="F29" s="77">
        <v>12</v>
      </c>
      <c r="G29" s="78"/>
      <c r="H29" s="48">
        <f>G29*F29</f>
        <v>0</v>
      </c>
    </row>
    <row r="30" spans="1:8" x14ac:dyDescent="0.5">
      <c r="A30" s="102"/>
      <c r="B30" s="103"/>
      <c r="C30" s="103"/>
      <c r="D30" s="103"/>
      <c r="E30" s="104"/>
      <c r="F30" s="77"/>
      <c r="G30" s="78"/>
      <c r="H30" s="48"/>
    </row>
    <row r="31" spans="1:8" ht="25.5" thickBot="1" x14ac:dyDescent="0.55000000000000004">
      <c r="A31" s="82" t="s">
        <v>19</v>
      </c>
      <c r="B31" s="83"/>
      <c r="C31" s="83"/>
      <c r="D31" s="83"/>
      <c r="E31" s="83"/>
      <c r="F31" s="83"/>
      <c r="G31" s="84"/>
      <c r="H31" s="81">
        <f>SUM(H28:H29)</f>
        <v>12</v>
      </c>
    </row>
    <row r="32" spans="1:8" s="27" customFormat="1" x14ac:dyDescent="0.5">
      <c r="A32" s="24"/>
      <c r="B32" s="25"/>
      <c r="C32" s="25"/>
      <c r="D32" s="25"/>
      <c r="E32" s="25"/>
      <c r="F32" s="25"/>
      <c r="G32" s="25"/>
      <c r="H32" s="26"/>
    </row>
    <row r="33" spans="1:8" s="27" customFormat="1" x14ac:dyDescent="0.5">
      <c r="A33" s="24"/>
      <c r="B33" s="25"/>
      <c r="C33" s="25"/>
      <c r="D33" s="25"/>
      <c r="E33" s="25"/>
      <c r="F33" s="25"/>
      <c r="G33" s="25"/>
      <c r="H33" s="26"/>
    </row>
    <row r="35" spans="1:8" s="10" customFormat="1" x14ac:dyDescent="0.5">
      <c r="A35" s="10" t="s">
        <v>8</v>
      </c>
      <c r="F35" s="10" t="s">
        <v>7</v>
      </c>
      <c r="G35" s="23"/>
      <c r="H35" s="23"/>
    </row>
  </sheetData>
  <mergeCells count="8">
    <mergeCell ref="C29:E29"/>
    <mergeCell ref="A30:E30"/>
    <mergeCell ref="A31:G31"/>
    <mergeCell ref="A5:B5"/>
    <mergeCell ref="C5:D5"/>
    <mergeCell ref="A6:B6"/>
    <mergeCell ref="C6:D6"/>
    <mergeCell ref="A28:E28"/>
  </mergeCells>
  <pageMargins left="0" right="0" top="0.5" bottom="0" header="0.25" footer="0.25"/>
  <pageSetup scale="35" orientation="portrait" horizontalDpi="300" verticalDpi="300" r:id="rId1"/>
  <headerFooter>
    <oddHeader>&amp;C&amp;28EDUCATIONAL HARBOR INC.
EMPLOYEE TIME RECORD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4" zoomScale="50" zoomScaleNormal="60" zoomScaleSheetLayoutView="50" workbookViewId="0">
      <selection activeCell="C16" sqref="C16"/>
    </sheetView>
  </sheetViews>
  <sheetFormatPr defaultColWidth="9.1796875" defaultRowHeight="25" x14ac:dyDescent="0.5"/>
  <cols>
    <col min="1" max="1" width="18.36328125" style="2" customWidth="1"/>
    <col min="2" max="2" width="19.7265625" style="2" customWidth="1"/>
    <col min="3" max="3" width="78.6328125" style="2" customWidth="1"/>
    <col min="4" max="4" width="70.7265625" style="2" customWidth="1"/>
    <col min="5" max="5" width="29.1796875" style="2" customWidth="1"/>
    <col min="6" max="6" width="28.54296875" style="2" customWidth="1"/>
    <col min="7" max="7" width="24.6328125" style="5" customWidth="1"/>
    <col min="8" max="8" width="25.26953125" style="5" customWidth="1"/>
    <col min="9" max="16384" width="9.1796875" style="2"/>
  </cols>
  <sheetData>
    <row r="1" spans="1:9" x14ac:dyDescent="0.5">
      <c r="E1" s="1" t="s">
        <v>0</v>
      </c>
      <c r="F1" s="1"/>
      <c r="G1" s="1"/>
    </row>
    <row r="2" spans="1:9" x14ac:dyDescent="0.5">
      <c r="E2" s="1"/>
      <c r="F2" s="1"/>
      <c r="G2" s="1"/>
    </row>
    <row r="3" spans="1:9" x14ac:dyDescent="0.5">
      <c r="E3" s="1"/>
      <c r="F3" s="1"/>
      <c r="G3" s="1"/>
    </row>
    <row r="4" spans="1:9" ht="25.5" thickBot="1" x14ac:dyDescent="0.55000000000000004">
      <c r="E4" s="1"/>
      <c r="F4" s="1"/>
      <c r="G4" s="1"/>
    </row>
    <row r="5" spans="1:9" s="3" customFormat="1" ht="34.5" customHeight="1" x14ac:dyDescent="0.55000000000000004">
      <c r="A5" s="89" t="s">
        <v>9</v>
      </c>
      <c r="B5" s="90"/>
      <c r="C5" s="85" t="s">
        <v>30</v>
      </c>
      <c r="D5" s="86"/>
      <c r="E5" s="4"/>
      <c r="F5" s="6"/>
    </row>
    <row r="6" spans="1:9" s="3" customFormat="1" ht="32.25" customHeight="1" thickBot="1" x14ac:dyDescent="0.6">
      <c r="A6" s="91" t="s">
        <v>1</v>
      </c>
      <c r="B6" s="92"/>
      <c r="C6" s="87"/>
      <c r="D6" s="88"/>
      <c r="E6" s="8"/>
      <c r="F6" s="7"/>
    </row>
    <row r="7" spans="1:9" s="3" customFormat="1" ht="32.25" customHeight="1" x14ac:dyDescent="0.55000000000000004">
      <c r="D7" s="9"/>
      <c r="E7" s="7"/>
      <c r="F7" s="7"/>
      <c r="G7" s="8"/>
      <c r="H7" s="7"/>
      <c r="I7" s="7"/>
    </row>
    <row r="8" spans="1:9" s="3" customFormat="1" ht="32.25" customHeight="1" x14ac:dyDescent="0.55000000000000004">
      <c r="D8" s="9"/>
      <c r="E8" s="7"/>
      <c r="F8" s="7"/>
      <c r="G8" s="8"/>
      <c r="H8" s="7"/>
      <c r="I8" s="7"/>
    </row>
    <row r="9" spans="1:9" s="3" customFormat="1" ht="25" customHeight="1" thickBot="1" x14ac:dyDescent="0.6">
      <c r="A9" s="17"/>
      <c r="B9" s="18"/>
      <c r="C9" s="18"/>
      <c r="D9" s="9"/>
      <c r="E9" s="7"/>
      <c r="F9" s="8"/>
      <c r="G9" s="7"/>
      <c r="H9" s="19"/>
    </row>
    <row r="10" spans="1:9" s="3" customFormat="1" ht="44" customHeight="1" thickBot="1" x14ac:dyDescent="0.6">
      <c r="A10" s="17"/>
      <c r="B10" s="12" t="s">
        <v>15</v>
      </c>
      <c r="C10" s="14" t="s">
        <v>18</v>
      </c>
      <c r="D10" s="13" t="s">
        <v>6</v>
      </c>
      <c r="E10" s="13" t="s">
        <v>5</v>
      </c>
      <c r="F10" s="13" t="s">
        <v>2</v>
      </c>
      <c r="G10" s="13" t="s">
        <v>3</v>
      </c>
      <c r="H10" s="15" t="s">
        <v>4</v>
      </c>
    </row>
    <row r="11" spans="1:9" s="3" customFormat="1" ht="40" customHeight="1" x14ac:dyDescent="0.55000000000000004">
      <c r="A11" s="46" t="s">
        <v>10</v>
      </c>
      <c r="B11" s="63">
        <v>44165</v>
      </c>
      <c r="C11" s="64" t="s">
        <v>20</v>
      </c>
      <c r="D11" s="65" t="s">
        <v>22</v>
      </c>
      <c r="E11" s="65" t="s">
        <v>23</v>
      </c>
      <c r="F11" s="64">
        <v>25</v>
      </c>
      <c r="G11" s="66">
        <v>3.25</v>
      </c>
      <c r="H11" s="45">
        <f t="shared" ref="H11:H35" si="0">G11*F11</f>
        <v>81.25</v>
      </c>
      <c r="I11" s="3" t="s">
        <v>0</v>
      </c>
    </row>
    <row r="12" spans="1:9" s="3" customFormat="1" ht="40" customHeight="1" x14ac:dyDescent="0.55000000000000004">
      <c r="A12" s="51" t="s">
        <v>10</v>
      </c>
      <c r="B12" s="31">
        <v>44165</v>
      </c>
      <c r="C12" s="28" t="s">
        <v>21</v>
      </c>
      <c r="D12" s="29" t="s">
        <v>25</v>
      </c>
      <c r="E12" s="29" t="s">
        <v>24</v>
      </c>
      <c r="F12" s="28">
        <v>18</v>
      </c>
      <c r="G12" s="16">
        <v>2</v>
      </c>
      <c r="H12" s="50">
        <f t="shared" si="0"/>
        <v>36</v>
      </c>
    </row>
    <row r="13" spans="1:9" s="11" customFormat="1" ht="40" customHeight="1" x14ac:dyDescent="0.55000000000000004">
      <c r="A13" s="35" t="s">
        <v>11</v>
      </c>
      <c r="B13" s="36">
        <v>44166</v>
      </c>
      <c r="C13" s="37" t="s">
        <v>20</v>
      </c>
      <c r="D13" s="67" t="s">
        <v>22</v>
      </c>
      <c r="E13" s="67" t="s">
        <v>23</v>
      </c>
      <c r="F13" s="37">
        <v>25</v>
      </c>
      <c r="G13" s="38">
        <v>3.25</v>
      </c>
      <c r="H13" s="39">
        <f t="shared" si="0"/>
        <v>81.25</v>
      </c>
    </row>
    <row r="14" spans="1:9" s="11" customFormat="1" ht="40" customHeight="1" x14ac:dyDescent="0.55000000000000004">
      <c r="A14" s="51" t="s">
        <v>11</v>
      </c>
      <c r="B14" s="31">
        <v>44166</v>
      </c>
      <c r="C14" s="28" t="s">
        <v>21</v>
      </c>
      <c r="D14" s="29" t="s">
        <v>25</v>
      </c>
      <c r="E14" s="29" t="s">
        <v>24</v>
      </c>
      <c r="F14" s="28">
        <v>18</v>
      </c>
      <c r="G14" s="16">
        <v>2</v>
      </c>
      <c r="H14" s="50">
        <f t="shared" si="0"/>
        <v>36</v>
      </c>
    </row>
    <row r="15" spans="1:9" s="11" customFormat="1" ht="40" customHeight="1" x14ac:dyDescent="0.55000000000000004">
      <c r="A15" s="35" t="s">
        <v>12</v>
      </c>
      <c r="B15" s="36">
        <v>44167</v>
      </c>
      <c r="C15" s="37" t="s">
        <v>20</v>
      </c>
      <c r="D15" s="67" t="s">
        <v>22</v>
      </c>
      <c r="E15" s="67" t="s">
        <v>23</v>
      </c>
      <c r="F15" s="37">
        <v>25</v>
      </c>
      <c r="G15" s="38">
        <v>3.25</v>
      </c>
      <c r="H15" s="39">
        <f t="shared" si="0"/>
        <v>81.25</v>
      </c>
    </row>
    <row r="16" spans="1:9" s="11" customFormat="1" ht="40" customHeight="1" x14ac:dyDescent="0.55000000000000004">
      <c r="A16" s="51" t="s">
        <v>12</v>
      </c>
      <c r="B16" s="31">
        <v>44167</v>
      </c>
      <c r="C16" s="28" t="s">
        <v>21</v>
      </c>
      <c r="D16" s="29" t="s">
        <v>25</v>
      </c>
      <c r="E16" s="29" t="s">
        <v>24</v>
      </c>
      <c r="F16" s="28">
        <v>18</v>
      </c>
      <c r="G16" s="16">
        <v>2</v>
      </c>
      <c r="H16" s="50">
        <f t="shared" si="0"/>
        <v>36</v>
      </c>
    </row>
    <row r="17" spans="1:8" s="3" customFormat="1" ht="40" customHeight="1" x14ac:dyDescent="0.55000000000000004">
      <c r="A17" s="35" t="s">
        <v>13</v>
      </c>
      <c r="B17" s="36">
        <v>44168</v>
      </c>
      <c r="C17" s="37" t="s">
        <v>20</v>
      </c>
      <c r="D17" s="67" t="s">
        <v>22</v>
      </c>
      <c r="E17" s="38" t="s">
        <v>23</v>
      </c>
      <c r="F17" s="37">
        <v>25</v>
      </c>
      <c r="G17" s="38">
        <v>3.25</v>
      </c>
      <c r="H17" s="39">
        <f t="shared" si="0"/>
        <v>81.25</v>
      </c>
    </row>
    <row r="18" spans="1:8" s="3" customFormat="1" ht="40" customHeight="1" x14ac:dyDescent="0.55000000000000004">
      <c r="A18" s="51" t="s">
        <v>13</v>
      </c>
      <c r="B18" s="31">
        <v>44168</v>
      </c>
      <c r="C18" s="28" t="s">
        <v>21</v>
      </c>
      <c r="D18" s="29" t="s">
        <v>25</v>
      </c>
      <c r="E18" s="29" t="s">
        <v>26</v>
      </c>
      <c r="F18" s="28">
        <v>18</v>
      </c>
      <c r="G18" s="16">
        <v>1</v>
      </c>
      <c r="H18" s="50">
        <f t="shared" si="0"/>
        <v>18</v>
      </c>
    </row>
    <row r="19" spans="1:8" s="3" customFormat="1" ht="40" customHeight="1" thickBot="1" x14ac:dyDescent="0.6">
      <c r="A19" s="40" t="s">
        <v>13</v>
      </c>
      <c r="B19" s="41">
        <v>44168</v>
      </c>
      <c r="C19" s="42" t="s">
        <v>20</v>
      </c>
      <c r="D19" s="68" t="s">
        <v>26</v>
      </c>
      <c r="E19" s="68" t="s">
        <v>24</v>
      </c>
      <c r="F19" s="42">
        <v>25</v>
      </c>
      <c r="G19" s="43">
        <v>1</v>
      </c>
      <c r="H19" s="44">
        <f t="shared" si="0"/>
        <v>25</v>
      </c>
    </row>
    <row r="20" spans="1:8" s="3" customFormat="1" ht="40" customHeight="1" x14ac:dyDescent="0.55000000000000004">
      <c r="A20" s="69" t="s">
        <v>14</v>
      </c>
      <c r="B20" s="70">
        <v>44169</v>
      </c>
      <c r="C20" s="71"/>
      <c r="D20" s="72"/>
      <c r="E20" s="73"/>
      <c r="F20" s="71"/>
      <c r="G20" s="73"/>
      <c r="H20" s="74">
        <f t="shared" si="0"/>
        <v>0</v>
      </c>
    </row>
    <row r="21" spans="1:8" s="3" customFormat="1" ht="40" customHeight="1" x14ac:dyDescent="0.55000000000000004">
      <c r="A21" s="57" t="s">
        <v>16</v>
      </c>
      <c r="B21" s="58">
        <v>44170</v>
      </c>
      <c r="C21" s="32"/>
      <c r="D21" s="33"/>
      <c r="E21" s="33"/>
      <c r="F21" s="32"/>
      <c r="G21" s="33"/>
      <c r="H21" s="48">
        <f t="shared" si="0"/>
        <v>0</v>
      </c>
    </row>
    <row r="22" spans="1:8" s="3" customFormat="1" ht="40" customHeight="1" thickBot="1" x14ac:dyDescent="0.6">
      <c r="A22" s="59" t="s">
        <v>17</v>
      </c>
      <c r="B22" s="60">
        <v>44171</v>
      </c>
      <c r="C22" s="34"/>
      <c r="D22" s="61"/>
      <c r="E22" s="61"/>
      <c r="F22" s="34"/>
      <c r="G22" s="61"/>
      <c r="H22" s="49">
        <f t="shared" si="0"/>
        <v>0</v>
      </c>
    </row>
    <row r="23" spans="1:8" s="3" customFormat="1" ht="40" customHeight="1" thickBot="1" x14ac:dyDescent="0.6">
      <c r="A23" s="52"/>
      <c r="B23" s="30"/>
      <c r="C23" s="20"/>
      <c r="D23" s="21"/>
      <c r="E23" s="21"/>
      <c r="F23" s="20"/>
      <c r="G23" s="22"/>
      <c r="H23" s="62"/>
    </row>
    <row r="24" spans="1:8" s="3" customFormat="1" ht="40" customHeight="1" x14ac:dyDescent="0.55000000000000004">
      <c r="A24" s="46" t="s">
        <v>10</v>
      </c>
      <c r="B24" s="63">
        <v>44172</v>
      </c>
      <c r="C24" s="64" t="s">
        <v>20</v>
      </c>
      <c r="D24" s="65" t="s">
        <v>22</v>
      </c>
      <c r="E24" s="65" t="s">
        <v>23</v>
      </c>
      <c r="F24" s="64">
        <v>25</v>
      </c>
      <c r="G24" s="66">
        <v>3.25</v>
      </c>
      <c r="H24" s="45">
        <f t="shared" si="0"/>
        <v>81.25</v>
      </c>
    </row>
    <row r="25" spans="1:8" s="3" customFormat="1" ht="40" customHeight="1" x14ac:dyDescent="0.55000000000000004">
      <c r="A25" s="51" t="s">
        <v>10</v>
      </c>
      <c r="B25" s="31">
        <v>44172</v>
      </c>
      <c r="C25" s="28" t="s">
        <v>21</v>
      </c>
      <c r="D25" s="29" t="s">
        <v>25</v>
      </c>
      <c r="E25" s="29" t="s">
        <v>24</v>
      </c>
      <c r="F25" s="28">
        <v>18</v>
      </c>
      <c r="G25" s="16">
        <v>2</v>
      </c>
      <c r="H25" s="50">
        <f t="shared" si="0"/>
        <v>36</v>
      </c>
    </row>
    <row r="26" spans="1:8" s="3" customFormat="1" ht="40" customHeight="1" x14ac:dyDescent="0.55000000000000004">
      <c r="A26" s="35" t="s">
        <v>11</v>
      </c>
      <c r="B26" s="36">
        <v>44173</v>
      </c>
      <c r="C26" s="37" t="s">
        <v>20</v>
      </c>
      <c r="D26" s="67" t="s">
        <v>22</v>
      </c>
      <c r="E26" s="67" t="s">
        <v>23</v>
      </c>
      <c r="F26" s="37">
        <v>25</v>
      </c>
      <c r="G26" s="38">
        <v>3.25</v>
      </c>
      <c r="H26" s="39">
        <f t="shared" si="0"/>
        <v>81.25</v>
      </c>
    </row>
    <row r="27" spans="1:8" s="3" customFormat="1" ht="40" customHeight="1" x14ac:dyDescent="0.55000000000000004">
      <c r="A27" s="51" t="s">
        <v>11</v>
      </c>
      <c r="B27" s="31">
        <v>44173</v>
      </c>
      <c r="C27" s="28" t="s">
        <v>21</v>
      </c>
      <c r="D27" s="29" t="s">
        <v>25</v>
      </c>
      <c r="E27" s="29" t="s">
        <v>24</v>
      </c>
      <c r="F27" s="28">
        <v>18</v>
      </c>
      <c r="G27" s="16">
        <v>2</v>
      </c>
      <c r="H27" s="50">
        <f t="shared" si="0"/>
        <v>36</v>
      </c>
    </row>
    <row r="28" spans="1:8" s="3" customFormat="1" ht="40" customHeight="1" x14ac:dyDescent="0.55000000000000004">
      <c r="A28" s="35" t="s">
        <v>12</v>
      </c>
      <c r="B28" s="36">
        <v>44174</v>
      </c>
      <c r="C28" s="37" t="s">
        <v>20</v>
      </c>
      <c r="D28" s="67" t="s">
        <v>22</v>
      </c>
      <c r="E28" s="67" t="s">
        <v>23</v>
      </c>
      <c r="F28" s="37">
        <v>25</v>
      </c>
      <c r="G28" s="38">
        <v>3.25</v>
      </c>
      <c r="H28" s="39">
        <f t="shared" si="0"/>
        <v>81.25</v>
      </c>
    </row>
    <row r="29" spans="1:8" s="3" customFormat="1" ht="40" customHeight="1" x14ac:dyDescent="0.55000000000000004">
      <c r="A29" s="51" t="s">
        <v>12</v>
      </c>
      <c r="B29" s="31">
        <v>44174</v>
      </c>
      <c r="C29" s="28" t="s">
        <v>21</v>
      </c>
      <c r="D29" s="29" t="s">
        <v>25</v>
      </c>
      <c r="E29" s="29" t="s">
        <v>24</v>
      </c>
      <c r="F29" s="28">
        <v>18</v>
      </c>
      <c r="G29" s="16">
        <v>2</v>
      </c>
      <c r="H29" s="50">
        <f t="shared" si="0"/>
        <v>36</v>
      </c>
    </row>
    <row r="30" spans="1:8" s="3" customFormat="1" ht="40" customHeight="1" x14ac:dyDescent="0.55000000000000004">
      <c r="A30" s="35" t="s">
        <v>13</v>
      </c>
      <c r="B30" s="36">
        <v>44175</v>
      </c>
      <c r="C30" s="37" t="s">
        <v>20</v>
      </c>
      <c r="D30" s="67" t="s">
        <v>22</v>
      </c>
      <c r="E30" s="38" t="s">
        <v>23</v>
      </c>
      <c r="F30" s="37">
        <v>25</v>
      </c>
      <c r="G30" s="38">
        <v>3.25</v>
      </c>
      <c r="H30" s="39">
        <f t="shared" si="0"/>
        <v>81.25</v>
      </c>
    </row>
    <row r="31" spans="1:8" s="3" customFormat="1" ht="40" customHeight="1" x14ac:dyDescent="0.55000000000000004">
      <c r="A31" s="51" t="s">
        <v>13</v>
      </c>
      <c r="B31" s="31">
        <v>44175</v>
      </c>
      <c r="C31" s="28" t="s">
        <v>21</v>
      </c>
      <c r="D31" s="29" t="s">
        <v>25</v>
      </c>
      <c r="E31" s="29" t="s">
        <v>26</v>
      </c>
      <c r="F31" s="28">
        <v>18</v>
      </c>
      <c r="G31" s="16">
        <v>1</v>
      </c>
      <c r="H31" s="50">
        <f t="shared" si="0"/>
        <v>18</v>
      </c>
    </row>
    <row r="32" spans="1:8" s="3" customFormat="1" ht="40" customHeight="1" thickBot="1" x14ac:dyDescent="0.6">
      <c r="A32" s="40" t="s">
        <v>13</v>
      </c>
      <c r="B32" s="41">
        <v>44175</v>
      </c>
      <c r="C32" s="42" t="s">
        <v>20</v>
      </c>
      <c r="D32" s="68" t="s">
        <v>26</v>
      </c>
      <c r="E32" s="68">
        <v>0.14583333333333334</v>
      </c>
      <c r="F32" s="42">
        <v>25</v>
      </c>
      <c r="G32" s="43">
        <v>1</v>
      </c>
      <c r="H32" s="44">
        <f t="shared" si="0"/>
        <v>25</v>
      </c>
    </row>
    <row r="33" spans="1:8" s="3" customFormat="1" ht="40" customHeight="1" x14ac:dyDescent="0.55000000000000004">
      <c r="A33" s="69" t="s">
        <v>14</v>
      </c>
      <c r="B33" s="70">
        <v>44176</v>
      </c>
      <c r="C33" s="71"/>
      <c r="D33" s="73"/>
      <c r="E33" s="73"/>
      <c r="F33" s="71"/>
      <c r="G33" s="73"/>
      <c r="H33" s="74">
        <f t="shared" si="0"/>
        <v>0</v>
      </c>
    </row>
    <row r="34" spans="1:8" s="3" customFormat="1" ht="40" customHeight="1" x14ac:dyDescent="0.55000000000000004">
      <c r="A34" s="57" t="s">
        <v>16</v>
      </c>
      <c r="B34" s="58">
        <v>44177</v>
      </c>
      <c r="C34" s="32"/>
      <c r="D34" s="33"/>
      <c r="E34" s="33"/>
      <c r="F34" s="32"/>
      <c r="G34" s="33"/>
      <c r="H34" s="48">
        <f t="shared" si="0"/>
        <v>0</v>
      </c>
    </row>
    <row r="35" spans="1:8" s="3" customFormat="1" ht="40" customHeight="1" thickBot="1" x14ac:dyDescent="0.6">
      <c r="A35" s="59" t="s">
        <v>17</v>
      </c>
      <c r="B35" s="60">
        <v>44178</v>
      </c>
      <c r="C35" s="34"/>
      <c r="D35" s="61"/>
      <c r="E35" s="61"/>
      <c r="F35" s="34"/>
      <c r="G35" s="61"/>
      <c r="H35" s="49">
        <f t="shared" si="0"/>
        <v>0</v>
      </c>
    </row>
    <row r="36" spans="1:8" s="3" customFormat="1" ht="39.75" customHeight="1" thickBot="1" x14ac:dyDescent="0.6">
      <c r="A36" s="53"/>
      <c r="B36" s="54"/>
      <c r="C36" s="54"/>
      <c r="D36" s="21"/>
      <c r="E36" s="21"/>
      <c r="F36" s="21"/>
      <c r="G36" s="55"/>
      <c r="H36" s="56"/>
    </row>
    <row r="37" spans="1:8" x14ac:dyDescent="0.5">
      <c r="A37" s="96" t="s">
        <v>27</v>
      </c>
      <c r="B37" s="97"/>
      <c r="C37" s="97"/>
      <c r="D37" s="97"/>
      <c r="E37" s="98"/>
      <c r="F37" s="75">
        <v>25</v>
      </c>
      <c r="G37" s="76">
        <f>+G11+G13++G15+G17+G19+G24+G26+G28+G30+G32</f>
        <v>28</v>
      </c>
      <c r="H37" s="47">
        <f>G37*F37</f>
        <v>700</v>
      </c>
    </row>
    <row r="38" spans="1:8" x14ac:dyDescent="0.5">
      <c r="A38" s="99" t="s">
        <v>31</v>
      </c>
      <c r="B38" s="100"/>
      <c r="C38" s="100"/>
      <c r="D38" s="100"/>
      <c r="E38" s="101"/>
      <c r="F38" s="77">
        <v>25</v>
      </c>
      <c r="G38" s="78">
        <v>4</v>
      </c>
      <c r="H38" s="48">
        <f>G38*F38</f>
        <v>100</v>
      </c>
    </row>
    <row r="39" spans="1:8" x14ac:dyDescent="0.5">
      <c r="A39" s="99" t="s">
        <v>28</v>
      </c>
      <c r="B39" s="100"/>
      <c r="C39" s="100"/>
      <c r="D39" s="100"/>
      <c r="E39" s="101"/>
      <c r="F39" s="77">
        <v>18</v>
      </c>
      <c r="G39" s="78">
        <f>+G12+G14+G16+G18+G25+G27+G29+G31</f>
        <v>14</v>
      </c>
      <c r="H39" s="48">
        <f>G39*F39</f>
        <v>252</v>
      </c>
    </row>
    <row r="40" spans="1:8" hidden="1" x14ac:dyDescent="0.5">
      <c r="A40" s="79"/>
      <c r="B40" s="80"/>
      <c r="C40" s="93" t="s">
        <v>29</v>
      </c>
      <c r="D40" s="94"/>
      <c r="E40" s="95"/>
      <c r="F40" s="77">
        <v>12</v>
      </c>
      <c r="G40" s="78"/>
      <c r="H40" s="48">
        <f>G40*F40</f>
        <v>0</v>
      </c>
    </row>
    <row r="41" spans="1:8" x14ac:dyDescent="0.5">
      <c r="A41" s="102"/>
      <c r="B41" s="103"/>
      <c r="C41" s="103"/>
      <c r="D41" s="103"/>
      <c r="E41" s="104"/>
      <c r="F41" s="77"/>
      <c r="G41" s="78">
        <f>SUM(G37:G40)</f>
        <v>46</v>
      </c>
      <c r="H41" s="48"/>
    </row>
    <row r="42" spans="1:8" ht="25.5" thickBot="1" x14ac:dyDescent="0.55000000000000004">
      <c r="A42" s="82" t="s">
        <v>19</v>
      </c>
      <c r="B42" s="83"/>
      <c r="C42" s="83"/>
      <c r="D42" s="83"/>
      <c r="E42" s="83"/>
      <c r="F42" s="83"/>
      <c r="G42" s="84"/>
      <c r="H42" s="81">
        <f>SUM(H37:H40)</f>
        <v>1052</v>
      </c>
    </row>
    <row r="43" spans="1:8" s="27" customFormat="1" x14ac:dyDescent="0.5">
      <c r="A43" s="24"/>
      <c r="B43" s="25"/>
      <c r="C43" s="25"/>
      <c r="D43" s="25"/>
      <c r="E43" s="25"/>
      <c r="F43" s="25"/>
      <c r="G43" s="25"/>
      <c r="H43" s="26"/>
    </row>
    <row r="44" spans="1:8" s="27" customFormat="1" x14ac:dyDescent="0.5">
      <c r="A44" s="24"/>
      <c r="B44" s="25"/>
      <c r="C44" s="25"/>
      <c r="D44" s="25"/>
      <c r="E44" s="25"/>
      <c r="F44" s="25"/>
      <c r="G44" s="25"/>
      <c r="H44" s="26"/>
    </row>
    <row r="46" spans="1:8" s="10" customFormat="1" x14ac:dyDescent="0.5">
      <c r="A46" s="10" t="s">
        <v>8</v>
      </c>
      <c r="F46" s="10" t="s">
        <v>7</v>
      </c>
      <c r="G46" s="23"/>
      <c r="H46" s="23"/>
    </row>
  </sheetData>
  <mergeCells count="10">
    <mergeCell ref="A42:G42"/>
    <mergeCell ref="C5:D5"/>
    <mergeCell ref="C6:D6"/>
    <mergeCell ref="A5:B5"/>
    <mergeCell ref="A6:B6"/>
    <mergeCell ref="C40:E40"/>
    <mergeCell ref="A37:E37"/>
    <mergeCell ref="A38:E38"/>
    <mergeCell ref="A39:E39"/>
    <mergeCell ref="A41:E41"/>
  </mergeCells>
  <pageMargins left="0" right="0" top="0.5" bottom="0" header="0.25" footer="0.25"/>
  <pageSetup scale="35" orientation="portrait" horizontalDpi="300" verticalDpi="300" r:id="rId1"/>
  <headerFooter>
    <oddHeader>&amp;C&amp;28EDUCATIONAL HARBOR INC.
EMPLOYEE TIME RECORD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rate</vt:lpstr>
      <vt:lpstr>2 rates</vt:lpstr>
      <vt:lpstr>'1 rate'!Print_Area</vt:lpstr>
      <vt:lpstr>'2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Tinam</dc:creator>
  <cp:lastModifiedBy>Tinam</cp:lastModifiedBy>
  <cp:lastPrinted>2020-12-16T02:01:04Z</cp:lastPrinted>
  <dcterms:created xsi:type="dcterms:W3CDTF">2020-09-09T18:12:19Z</dcterms:created>
  <dcterms:modified xsi:type="dcterms:W3CDTF">2020-12-23T18:42:12Z</dcterms:modified>
</cp:coreProperties>
</file>